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GELAPM001\Bilddaten\Bild\Register_Info\"/>
    </mc:Choice>
  </mc:AlternateContent>
  <xr:revisionPtr revIDLastSave="0" documentId="13_ncr:1_{C71AA4DC-31B4-49E9-8FF1-16724044E1E5}" xr6:coauthVersionLast="47" xr6:coauthVersionMax="47" xr10:uidLastSave="{00000000-0000-0000-0000-000000000000}"/>
  <bookViews>
    <workbookView xWindow="495" yWindow="555" windowWidth="37905" windowHeight="2104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C11" i="1" s="1"/>
  <c r="C9" i="1"/>
</calcChain>
</file>

<file path=xl/sharedStrings.xml><?xml version="1.0" encoding="utf-8"?>
<sst xmlns="http://schemas.openxmlformats.org/spreadsheetml/2006/main" count="7" uniqueCount="7">
  <si>
    <t>Drehlager KingWing</t>
  </si>
  <si>
    <t xml:space="preserve">Berechnung der oberen Bandkraft bei Holz-Fenstern </t>
  </si>
  <si>
    <t>Die maximal zulässige Bandkraft beträgt 22kg und das Flügelgewicht 50kg</t>
  </si>
  <si>
    <t>Flügelfalzbreite FFB [mm]</t>
  </si>
  <si>
    <t>Flügelfalzhöhe FFH [mm]</t>
  </si>
  <si>
    <t>Flügelgewicht [kg] Total inkl. Glas</t>
  </si>
  <si>
    <t>Bandkraft [kg]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</si>
</sst>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1" xfId="1" applyBorder="1"/>
    <xf numFmtId="0" fontId="1" fillId="0" borderId="0" xfId="0" applyFont="1"/>
    <xf numFmtId="0" fontId="1" fillId="0" borderId="0" xfId="1"/>
    <xf numFmtId="0" fontId="4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0" xfId="0" applyNumberFormat="1" applyFont="1" applyAlignment="1">
      <alignment horizontal="center"/>
    </xf>
    <xf numFmtId="0" fontId="7" fillId="2" borderId="2" xfId="0" applyFont="1" applyFill="1" applyBorder="1"/>
    <xf numFmtId="0" fontId="7" fillId="3" borderId="2" xfId="0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8" fillId="0" borderId="0" xfId="0" applyFont="1"/>
    <xf numFmtId="0" fontId="7" fillId="3" borderId="3" xfId="0" applyFont="1" applyFill="1" applyBorder="1" applyAlignment="1">
      <alignment horizontal="center"/>
    </xf>
    <xf numFmtId="0" fontId="5" fillId="2" borderId="4" xfId="0" applyFont="1" applyFill="1" applyBorder="1"/>
    <xf numFmtId="164" fontId="5" fillId="4" borderId="5" xfId="0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0</xdr:row>
      <xdr:rowOff>0</xdr:rowOff>
    </xdr:from>
    <xdr:to>
      <xdr:col>0</xdr:col>
      <xdr:colOff>3171825</xdr:colOff>
      <xdr:row>1</xdr:row>
      <xdr:rowOff>107187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59DEEDC-1DFD-4720-80F9-66744FDF2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1" y="0"/>
          <a:ext cx="2733674" cy="993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/>
  </sheetViews>
  <sheetFormatPr baseColWidth="10" defaultRowHeight="15" x14ac:dyDescent="0.25"/>
  <cols>
    <col min="1" max="1" width="64" bestFit="1" customWidth="1"/>
  </cols>
  <sheetData>
    <row r="1" spans="1:6" s="2" customFormat="1" ht="69.75" customHeight="1" x14ac:dyDescent="0.2">
      <c r="A1" s="1"/>
      <c r="B1" s="1"/>
      <c r="C1" s="17" t="s">
        <v>0</v>
      </c>
      <c r="D1" s="18"/>
      <c r="E1" s="18"/>
      <c r="F1" s="18"/>
    </row>
    <row r="2" spans="1:6" s="2" customFormat="1" ht="21.75" customHeight="1" x14ac:dyDescent="0.2">
      <c r="A2" s="3"/>
      <c r="B2" s="3"/>
      <c r="C2" s="4"/>
      <c r="D2" s="5"/>
      <c r="E2" s="5"/>
      <c r="F2" s="5"/>
    </row>
    <row r="3" spans="1:6" s="2" customFormat="1" ht="15.75" x14ac:dyDescent="0.25">
      <c r="A3" s="6" t="s">
        <v>1</v>
      </c>
      <c r="B3" s="7"/>
    </row>
    <row r="4" spans="1:6" s="2" customFormat="1" ht="15.75" x14ac:dyDescent="0.25">
      <c r="A4" s="8"/>
      <c r="B4" s="7"/>
    </row>
    <row r="5" spans="1:6" s="2" customFormat="1" ht="12.75" x14ac:dyDescent="0.2">
      <c r="A5" s="2" t="s">
        <v>2</v>
      </c>
      <c r="B5" s="7"/>
    </row>
    <row r="6" spans="1:6" s="2" customFormat="1" ht="12.75" x14ac:dyDescent="0.2">
      <c r="B6" s="9"/>
    </row>
    <row r="7" spans="1:6" s="2" customFormat="1" x14ac:dyDescent="0.2">
      <c r="A7" s="10" t="s">
        <v>3</v>
      </c>
      <c r="B7" s="11">
        <v>1000</v>
      </c>
    </row>
    <row r="8" spans="1:6" s="2" customFormat="1" x14ac:dyDescent="0.2">
      <c r="A8" s="10" t="s">
        <v>4</v>
      </c>
      <c r="B8" s="11">
        <v>1200</v>
      </c>
    </row>
    <row r="9" spans="1:6" s="2" customFormat="1" x14ac:dyDescent="0.2">
      <c r="A9" s="10" t="s">
        <v>5</v>
      </c>
      <c r="B9" s="12">
        <v>35</v>
      </c>
      <c r="C9" s="13" t="str">
        <f>IF(B9&gt;=50, "Gewicht ist zu hoch","")</f>
        <v/>
      </c>
    </row>
    <row r="10" spans="1:6" s="2" customFormat="1" ht="8.25" customHeight="1" thickBot="1" x14ac:dyDescent="0.25">
      <c r="A10" s="10"/>
      <c r="B10" s="14"/>
    </row>
    <row r="11" spans="1:6" s="2" customFormat="1" ht="16.5" thickBot="1" x14ac:dyDescent="0.3">
      <c r="A11" s="15" t="s">
        <v>6</v>
      </c>
      <c r="B11" s="16">
        <f>(B7*B9)/(2*B8)</f>
        <v>14.583333333333334</v>
      </c>
      <c r="C11" s="13" t="str">
        <f>IF(B11&gt;22,"Bandkraft ist zu gross","")</f>
        <v/>
      </c>
    </row>
  </sheetData>
  <mergeCells count="1">
    <mergeCell ref="C1:F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Rudolf Geiser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Gafner Reto - Rudolf Geiser AG</cp:lastModifiedBy>
  <dcterms:created xsi:type="dcterms:W3CDTF">2018-11-09T14:38:40Z</dcterms:created>
  <dcterms:modified xsi:type="dcterms:W3CDTF">2024-09-06T08:30:58Z</dcterms:modified>
</cp:coreProperties>
</file>